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ES JCO\Sujet interactif Hôtellerie\"/>
    </mc:Choice>
  </mc:AlternateContent>
  <bookViews>
    <workbookView xWindow="0" yWindow="0" windowWidth="19200" windowHeight="7540"/>
  </bookViews>
  <sheets>
    <sheet name="Feuille de situation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G53" i="1"/>
</calcChain>
</file>

<file path=xl/sharedStrings.xml><?xml version="1.0" encoding="utf-8"?>
<sst xmlns="http://schemas.openxmlformats.org/spreadsheetml/2006/main" count="55" uniqueCount="52">
  <si>
    <t>= Chiffre d'affaires total</t>
  </si>
  <si>
    <t>- Notes en-cours du jour</t>
  </si>
  <si>
    <t>+ Notes en-cours de la veille (ou début de mois)</t>
  </si>
  <si>
    <t>+ Débiteurs divers</t>
  </si>
  <si>
    <t>Total encaissements</t>
  </si>
  <si>
    <t>Contrôle</t>
  </si>
  <si>
    <t>Notes en-cours du jour</t>
  </si>
  <si>
    <t>Notes en-cours de la veille (ou début de mois)</t>
  </si>
  <si>
    <t>Débiteurs divers</t>
  </si>
  <si>
    <t>Tickets restaurant</t>
  </si>
  <si>
    <t>Devises</t>
  </si>
  <si>
    <t>Cartes de crédit</t>
  </si>
  <si>
    <t>Chèques</t>
  </si>
  <si>
    <t>Espèces</t>
  </si>
  <si>
    <t>Arrhes</t>
  </si>
  <si>
    <t>ENCAISSEMENTS</t>
  </si>
  <si>
    <t>CHIFFRE D'AFFAIRES TOTAL (A+B+C)</t>
  </si>
  <si>
    <t>CHIFFRE D'AFFAIRES RESTAURATION (C)</t>
  </si>
  <si>
    <t>CA Bar / mini-bar</t>
  </si>
  <si>
    <t>CA Petits-déjeuners</t>
  </si>
  <si>
    <t>Extérieurs</t>
  </si>
  <si>
    <t>CA Groupes</t>
  </si>
  <si>
    <t>CA Banqueting</t>
  </si>
  <si>
    <t>CA Clients hôtel</t>
  </si>
  <si>
    <t>Prix</t>
  </si>
  <si>
    <t>Nombre</t>
  </si>
  <si>
    <t>CHIFFRE D'AFFAIRES VENTES DIVERSES (B)</t>
  </si>
  <si>
    <t>CA Divers</t>
  </si>
  <si>
    <t>CA Locations concessions</t>
  </si>
  <si>
    <t>CA Locations salons</t>
  </si>
  <si>
    <t>CHIFFRE D'AFFAIRES HOTEL (A)</t>
  </si>
  <si>
    <t>REVPAR</t>
  </si>
  <si>
    <t>Prix moyen</t>
  </si>
  <si>
    <t xml:space="preserve">  Autres</t>
  </si>
  <si>
    <t xml:space="preserve">  Groupes tourisme</t>
  </si>
  <si>
    <t xml:space="preserve">  Individuels tourisme</t>
  </si>
  <si>
    <t xml:space="preserve">  Congrès séminaires</t>
  </si>
  <si>
    <t xml:space="preserve">  Corporate</t>
  </si>
  <si>
    <t xml:space="preserve">  Individuel affaires</t>
  </si>
  <si>
    <t>Mois</t>
  </si>
  <si>
    <t>Jour</t>
  </si>
  <si>
    <t>Segments principaux</t>
  </si>
  <si>
    <t>Indice de fréquentation</t>
  </si>
  <si>
    <t>Taux d'occupation</t>
  </si>
  <si>
    <t>Nombre de clients</t>
  </si>
  <si>
    <t>Nombre de chambres louées</t>
  </si>
  <si>
    <t>Capacité</t>
  </si>
  <si>
    <t>Samedi 30 septembre n</t>
  </si>
  <si>
    <t>Date :</t>
  </si>
  <si>
    <t>Etablissement :  JM Resort</t>
  </si>
  <si>
    <t>Contrôle chiffre d'affaires - encaissements</t>
  </si>
  <si>
    <t>Feuille de situation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</si>
</sst>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i/>
      <sz val="10"/>
      <color theme="3"/>
      <name val="Arial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4" fontId="0" fillId="0" borderId="1" xfId="0" applyNumberFormat="1" applyBorder="1"/>
    <xf numFmtId="0" fontId="0" fillId="0" borderId="2" xfId="0" applyBorder="1"/>
    <xf numFmtId="0" fontId="2" fillId="0" borderId="3" xfId="0" quotePrefix="1" applyFont="1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7" xfId="0" applyBorder="1"/>
    <xf numFmtId="0" fontId="0" fillId="0" borderId="8" xfId="0" quotePrefix="1" applyBorder="1"/>
    <xf numFmtId="4" fontId="0" fillId="0" borderId="2" xfId="0" applyNumberFormat="1" applyBorder="1"/>
    <xf numFmtId="0" fontId="0" fillId="0" borderId="4" xfId="0" quotePrefix="1" applyBorder="1"/>
    <xf numFmtId="0" fontId="3" fillId="0" borderId="2" xfId="0" applyFont="1" applyBorder="1" applyAlignment="1">
      <alignment horizontal="right"/>
    </xf>
    <xf numFmtId="0" fontId="4" fillId="0" borderId="0" xfId="0" applyFont="1"/>
    <xf numFmtId="0" fontId="0" fillId="0" borderId="8" xfId="0" applyBorder="1"/>
    <xf numFmtId="0" fontId="3" fillId="0" borderId="7" xfId="0" applyFont="1" applyBorder="1" applyAlignment="1">
      <alignment horizontal="right"/>
    </xf>
    <xf numFmtId="4" fontId="0" fillId="0" borderId="9" xfId="0" applyNumberFormat="1" applyBorder="1"/>
    <xf numFmtId="4" fontId="0" fillId="0" borderId="10" xfId="0" applyNumberFormat="1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4" fontId="0" fillId="0" borderId="12" xfId="0" applyNumberFormat="1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3" fillId="0" borderId="15" xfId="0" applyFont="1" applyBorder="1"/>
    <xf numFmtId="0" fontId="3" fillId="0" borderId="4" xfId="0" applyFont="1" applyBorder="1"/>
    <xf numFmtId="4" fontId="0" fillId="0" borderId="16" xfId="0" applyNumberFormat="1" applyBorder="1"/>
    <xf numFmtId="2" fontId="0" fillId="0" borderId="1" xfId="0" applyNumberFormat="1" applyBorder="1"/>
    <xf numFmtId="0" fontId="0" fillId="2" borderId="17" xfId="0" applyFill="1" applyBorder="1"/>
    <xf numFmtId="0" fontId="0" fillId="2" borderId="18" xfId="0" applyFill="1" applyBorder="1"/>
    <xf numFmtId="4" fontId="0" fillId="0" borderId="19" xfId="0" applyNumberFormat="1" applyBorder="1"/>
    <xf numFmtId="0" fontId="0" fillId="0" borderId="5" xfId="0" applyBorder="1"/>
    <xf numFmtId="0" fontId="5" fillId="0" borderId="8" xfId="0" applyFont="1" applyBorder="1"/>
    <xf numFmtId="4" fontId="0" fillId="0" borderId="20" xfId="0" applyNumberFormat="1" applyBorder="1"/>
    <xf numFmtId="0" fontId="0" fillId="0" borderId="12" xfId="0" applyBorder="1"/>
    <xf numFmtId="0" fontId="0" fillId="0" borderId="16" xfId="0" applyBorder="1"/>
    <xf numFmtId="0" fontId="5" fillId="0" borderId="11" xfId="0" applyFont="1" applyBorder="1"/>
    <xf numFmtId="4" fontId="0" fillId="0" borderId="21" xfId="0" applyNumberFormat="1" applyBorder="1"/>
    <xf numFmtId="2" fontId="0" fillId="0" borderId="12" xfId="0" applyNumberFormat="1" applyBorder="1"/>
    <xf numFmtId="4" fontId="0" fillId="0" borderId="22" xfId="0" applyNumberFormat="1" applyBorder="1"/>
    <xf numFmtId="2" fontId="0" fillId="0" borderId="23" xfId="0" applyNumberFormat="1" applyBorder="1"/>
    <xf numFmtId="0" fontId="0" fillId="0" borderId="24" xfId="0" applyBorder="1"/>
    <xf numFmtId="0" fontId="5" fillId="0" borderId="15" xfId="0" applyFont="1" applyBorder="1"/>
    <xf numFmtId="0" fontId="0" fillId="2" borderId="9" xfId="0" applyFill="1" applyBorder="1"/>
    <xf numFmtId="0" fontId="0" fillId="2" borderId="10" xfId="0" applyFill="1" applyBorder="1"/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" fontId="0" fillId="0" borderId="0" xfId="0" applyNumberFormat="1"/>
    <xf numFmtId="4" fontId="0" fillId="0" borderId="26" xfId="0" applyNumberFormat="1" applyBorder="1"/>
    <xf numFmtId="4" fontId="0" fillId="0" borderId="13" xfId="0" applyNumberFormat="1" applyBorder="1"/>
    <xf numFmtId="4" fontId="0" fillId="0" borderId="25" xfId="0" applyNumberFormat="1" applyBorder="1"/>
    <xf numFmtId="0" fontId="6" fillId="0" borderId="11" xfId="0" applyFont="1" applyBorder="1"/>
    <xf numFmtId="0" fontId="3" fillId="0" borderId="8" xfId="0" applyFont="1" applyBorder="1"/>
    <xf numFmtId="2" fontId="0" fillId="0" borderId="2" xfId="0" applyNumberFormat="1" applyBorder="1"/>
    <xf numFmtId="0" fontId="0" fillId="0" borderId="7" xfId="0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0" fillId="2" borderId="5" xfId="0" applyFill="1" applyBorder="1"/>
    <xf numFmtId="0" fontId="0" fillId="2" borderId="8" xfId="0" applyFill="1" applyBorder="1"/>
    <xf numFmtId="0" fontId="0" fillId="0" borderId="3" xfId="0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0" fillId="2" borderId="11" xfId="0" applyFill="1" applyBorder="1"/>
    <xf numFmtId="3" fontId="0" fillId="0" borderId="25" xfId="0" applyNumberFormat="1" applyBorder="1"/>
    <xf numFmtId="0" fontId="0" fillId="2" borderId="13" xfId="0" applyFill="1" applyBorder="1"/>
    <xf numFmtId="0" fontId="0" fillId="2" borderId="15" xfId="0" applyFill="1" applyBorder="1"/>
    <xf numFmtId="3" fontId="0" fillId="0" borderId="15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9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2" borderId="1" xfId="0" applyFill="1" applyBorder="1"/>
    <xf numFmtId="0" fontId="0" fillId="2" borderId="4" xfId="0" applyFill="1" applyBorder="1"/>
    <xf numFmtId="0" fontId="3" fillId="0" borderId="4" xfId="0" applyFont="1" applyBorder="1" applyAlignment="1">
      <alignment horizontal="centerContinuous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2" fontId="0" fillId="0" borderId="10" xfId="0" applyNumberFormat="1" applyBorder="1"/>
    <xf numFmtId="10" fontId="0" fillId="0" borderId="24" xfId="1" applyNumberFormat="1" applyFont="1" applyBorder="1"/>
    <xf numFmtId="0" fontId="0" fillId="0" borderId="15" xfId="0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7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tabSelected="1" workbookViewId="0"/>
  </sheetViews>
  <sheetFormatPr baseColWidth="10" defaultRowHeight="14.5" x14ac:dyDescent="0.35"/>
  <cols>
    <col min="1" max="1" width="5.54296875" customWidth="1"/>
  </cols>
  <sheetData>
    <row r="1" spans="2:7" ht="21" x14ac:dyDescent="0.5">
      <c r="B1" s="87" t="s">
        <v>51</v>
      </c>
    </row>
    <row r="2" spans="2:7" x14ac:dyDescent="0.35">
      <c r="B2" t="s">
        <v>50</v>
      </c>
    </row>
    <row r="3" spans="2:7" x14ac:dyDescent="0.35">
      <c r="B3" s="26" t="s">
        <v>49</v>
      </c>
      <c r="C3" s="4"/>
      <c r="D3" s="4"/>
      <c r="E3" s="4"/>
      <c r="F3" s="4"/>
      <c r="G3" s="2"/>
    </row>
    <row r="4" spans="2:7" x14ac:dyDescent="0.35">
      <c r="B4" s="20"/>
      <c r="C4" s="19"/>
      <c r="D4" s="19"/>
      <c r="E4" s="19"/>
      <c r="F4" s="86" t="s">
        <v>40</v>
      </c>
      <c r="G4" s="85" t="s">
        <v>39</v>
      </c>
    </row>
    <row r="5" spans="2:7" x14ac:dyDescent="0.35">
      <c r="B5" s="5" t="s">
        <v>48</v>
      </c>
      <c r="C5" s="84" t="s">
        <v>47</v>
      </c>
      <c r="D5" s="4"/>
      <c r="E5" s="2"/>
      <c r="F5" s="45"/>
      <c r="G5" s="44"/>
    </row>
    <row r="6" spans="2:7" x14ac:dyDescent="0.35">
      <c r="B6" s="5" t="s">
        <v>46</v>
      </c>
      <c r="C6" s="4"/>
      <c r="D6" s="4"/>
      <c r="E6" s="4"/>
      <c r="F6" s="83">
        <v>180</v>
      </c>
      <c r="G6" s="82">
        <v>5400</v>
      </c>
    </row>
    <row r="7" spans="2:7" x14ac:dyDescent="0.35">
      <c r="B7" s="77" t="s">
        <v>45</v>
      </c>
      <c r="C7" s="24"/>
      <c r="D7" s="24"/>
      <c r="E7" s="24"/>
      <c r="F7" s="81">
        <v>121</v>
      </c>
      <c r="G7" s="80">
        <v>3407</v>
      </c>
    </row>
    <row r="8" spans="2:7" x14ac:dyDescent="0.35">
      <c r="B8" s="14" t="s">
        <v>44</v>
      </c>
      <c r="C8" s="8"/>
      <c r="D8" s="8"/>
      <c r="E8" s="8"/>
      <c r="F8" s="79">
        <v>208</v>
      </c>
      <c r="G8" s="78">
        <v>5724</v>
      </c>
    </row>
    <row r="9" spans="2:7" x14ac:dyDescent="0.35">
      <c r="B9" s="77" t="s">
        <v>43</v>
      </c>
      <c r="C9" s="24"/>
      <c r="D9" s="24"/>
      <c r="E9" s="24"/>
      <c r="F9" s="76">
        <v>0.67222222222222228</v>
      </c>
      <c r="G9" s="76">
        <v>0.63092592592592589</v>
      </c>
    </row>
    <row r="10" spans="2:7" x14ac:dyDescent="0.35">
      <c r="B10" s="14" t="s">
        <v>42</v>
      </c>
      <c r="C10" s="8"/>
      <c r="D10" s="8"/>
      <c r="E10" s="8"/>
      <c r="F10" s="75">
        <v>1.71900826446281</v>
      </c>
      <c r="G10" s="75">
        <v>1.6800704432051659</v>
      </c>
    </row>
    <row r="11" spans="2:7" x14ac:dyDescent="0.35">
      <c r="B11" s="74" t="s">
        <v>41</v>
      </c>
      <c r="C11" s="73"/>
      <c r="D11" s="72" t="s">
        <v>40</v>
      </c>
      <c r="E11" s="71" t="s">
        <v>39</v>
      </c>
      <c r="F11" s="70"/>
      <c r="G11" s="69"/>
    </row>
    <row r="12" spans="2:7" x14ac:dyDescent="0.35">
      <c r="B12" s="43" t="s">
        <v>38</v>
      </c>
      <c r="C12" s="68"/>
      <c r="D12" s="66">
        <v>2</v>
      </c>
      <c r="E12" s="65">
        <v>477</v>
      </c>
      <c r="F12" s="40">
        <v>270</v>
      </c>
      <c r="G12" s="40">
        <v>64392.3</v>
      </c>
    </row>
    <row r="13" spans="2:7" x14ac:dyDescent="0.35">
      <c r="B13" s="37" t="s">
        <v>37</v>
      </c>
      <c r="C13" s="67"/>
      <c r="D13" s="66">
        <v>2</v>
      </c>
      <c r="E13" s="65">
        <v>341</v>
      </c>
      <c r="F13" s="38">
        <v>228</v>
      </c>
      <c r="G13" s="38">
        <v>38839.800000000003</v>
      </c>
    </row>
    <row r="14" spans="2:7" x14ac:dyDescent="0.35">
      <c r="B14" s="37" t="s">
        <v>36</v>
      </c>
      <c r="C14" s="67"/>
      <c r="D14" s="66">
        <v>0</v>
      </c>
      <c r="E14" s="65">
        <v>273</v>
      </c>
      <c r="F14" s="38">
        <v>0</v>
      </c>
      <c r="G14" s="38">
        <v>25620.639999999999</v>
      </c>
    </row>
    <row r="15" spans="2:7" x14ac:dyDescent="0.35">
      <c r="B15" s="37" t="s">
        <v>35</v>
      </c>
      <c r="C15" s="67"/>
      <c r="D15" s="66">
        <v>63</v>
      </c>
      <c r="E15" s="65">
        <v>1158</v>
      </c>
      <c r="F15" s="38">
        <v>6079.56</v>
      </c>
      <c r="G15" s="38">
        <v>135530.46000000002</v>
      </c>
    </row>
    <row r="16" spans="2:7" x14ac:dyDescent="0.35">
      <c r="B16" s="37" t="s">
        <v>34</v>
      </c>
      <c r="C16" s="18"/>
      <c r="D16" s="66">
        <v>42</v>
      </c>
      <c r="E16" s="65">
        <v>647</v>
      </c>
      <c r="F16" s="38">
        <v>2957.8</v>
      </c>
      <c r="G16" s="38">
        <v>56317.710000000006</v>
      </c>
    </row>
    <row r="17" spans="2:9" x14ac:dyDescent="0.35">
      <c r="B17" s="37" t="s">
        <v>33</v>
      </c>
      <c r="C17" s="18"/>
      <c r="D17" s="66">
        <v>12</v>
      </c>
      <c r="E17" s="65">
        <v>511</v>
      </c>
      <c r="F17" s="7">
        <v>769.63</v>
      </c>
      <c r="G17" s="7">
        <v>39350.85</v>
      </c>
    </row>
    <row r="18" spans="2:9" x14ac:dyDescent="0.35">
      <c r="B18" s="64"/>
      <c r="C18" s="63"/>
      <c r="D18" s="23">
        <v>121</v>
      </c>
      <c r="E18" s="62">
        <v>3407</v>
      </c>
      <c r="F18" s="45"/>
      <c r="G18" s="57"/>
    </row>
    <row r="19" spans="2:9" x14ac:dyDescent="0.35">
      <c r="B19" s="61"/>
      <c r="C19" s="44"/>
      <c r="D19" s="60" t="s">
        <v>32</v>
      </c>
      <c r="E19" s="59"/>
      <c r="F19" s="1">
        <v>85.165206611570241</v>
      </c>
      <c r="G19" s="54">
        <v>105.68</v>
      </c>
    </row>
    <row r="20" spans="2:9" x14ac:dyDescent="0.35">
      <c r="B20" s="58"/>
      <c r="C20" s="57"/>
      <c r="D20" s="56" t="s">
        <v>31</v>
      </c>
      <c r="E20" s="55"/>
      <c r="F20" s="1">
        <v>57.249944444444445</v>
      </c>
      <c r="G20" s="54">
        <v>66.676251851851859</v>
      </c>
    </row>
    <row r="21" spans="2:9" x14ac:dyDescent="0.35">
      <c r="B21" s="53" t="s">
        <v>30</v>
      </c>
      <c r="C21" s="8"/>
      <c r="D21" s="8"/>
      <c r="E21" s="8"/>
      <c r="F21" s="7">
        <v>10304.99</v>
      </c>
      <c r="G21" s="10">
        <v>360051.76</v>
      </c>
    </row>
    <row r="22" spans="2:9" x14ac:dyDescent="0.35">
      <c r="B22" s="52" t="s">
        <v>29</v>
      </c>
      <c r="C22" s="19"/>
      <c r="D22" s="19"/>
      <c r="E22" s="19"/>
      <c r="F22" s="51">
        <v>0</v>
      </c>
      <c r="G22" s="50">
        <v>2764</v>
      </c>
    </row>
    <row r="23" spans="2:9" x14ac:dyDescent="0.35">
      <c r="B23" s="20" t="s">
        <v>28</v>
      </c>
      <c r="C23" s="19"/>
      <c r="D23" s="19"/>
      <c r="E23" s="19"/>
      <c r="F23" s="38">
        <v>0</v>
      </c>
      <c r="G23" s="49">
        <v>1830</v>
      </c>
    </row>
    <row r="24" spans="2:9" x14ac:dyDescent="0.35">
      <c r="B24" s="20" t="s">
        <v>27</v>
      </c>
      <c r="C24" s="19"/>
      <c r="D24" s="19"/>
      <c r="E24" s="19"/>
      <c r="F24" s="7">
        <v>102</v>
      </c>
      <c r="G24" s="6">
        <v>2550</v>
      </c>
    </row>
    <row r="25" spans="2:9" x14ac:dyDescent="0.35">
      <c r="B25" s="26" t="s">
        <v>26</v>
      </c>
      <c r="C25" s="4"/>
      <c r="D25" s="4"/>
      <c r="E25" s="4"/>
      <c r="F25" s="1">
        <v>102</v>
      </c>
      <c r="G25" s="1">
        <v>7144</v>
      </c>
      <c r="I25" s="48"/>
    </row>
    <row r="26" spans="2:9" x14ac:dyDescent="0.35">
      <c r="B26" s="20"/>
      <c r="C26" s="19"/>
      <c r="D26" s="47" t="s">
        <v>25</v>
      </c>
      <c r="E26" s="46" t="s">
        <v>24</v>
      </c>
      <c r="F26" s="45"/>
      <c r="G26" s="44"/>
    </row>
    <row r="27" spans="2:9" x14ac:dyDescent="0.35">
      <c r="B27" s="43" t="s">
        <v>23</v>
      </c>
      <c r="C27" s="24"/>
      <c r="D27" s="42">
        <v>56</v>
      </c>
      <c r="E27" s="41">
        <v>29.41</v>
      </c>
      <c r="F27" s="40">
        <v>1646.96</v>
      </c>
      <c r="G27" s="40">
        <v>74657.5</v>
      </c>
    </row>
    <row r="28" spans="2:9" x14ac:dyDescent="0.35">
      <c r="B28" s="37" t="s">
        <v>22</v>
      </c>
      <c r="C28" s="19"/>
      <c r="D28" s="36">
        <v>42</v>
      </c>
      <c r="E28" s="39">
        <v>26</v>
      </c>
      <c r="F28" s="38">
        <v>1092</v>
      </c>
      <c r="G28" s="38">
        <v>8121.21</v>
      </c>
    </row>
    <row r="29" spans="2:9" x14ac:dyDescent="0.35">
      <c r="B29" s="37" t="s">
        <v>21</v>
      </c>
      <c r="C29" s="19"/>
      <c r="D29" s="36"/>
      <c r="E29" s="35"/>
      <c r="F29" s="34">
        <v>0</v>
      </c>
      <c r="G29" s="34">
        <v>13287.41</v>
      </c>
    </row>
    <row r="30" spans="2:9" x14ac:dyDescent="0.35">
      <c r="B30" s="33" t="s">
        <v>20</v>
      </c>
      <c r="C30" s="32"/>
      <c r="D30" s="22">
        <v>28</v>
      </c>
      <c r="E30" s="18">
        <v>32.5</v>
      </c>
      <c r="F30" s="31">
        <v>910</v>
      </c>
      <c r="G30" s="7">
        <v>45729.58</v>
      </c>
    </row>
    <row r="31" spans="2:9" x14ac:dyDescent="0.35">
      <c r="B31" s="30"/>
      <c r="C31" s="29"/>
      <c r="D31" s="2">
        <v>126</v>
      </c>
      <c r="E31" s="28">
        <v>28.96</v>
      </c>
      <c r="F31" s="1">
        <v>3648.96</v>
      </c>
      <c r="G31" s="1">
        <v>141795.70000000001</v>
      </c>
    </row>
    <row r="32" spans="2:9" x14ac:dyDescent="0.35">
      <c r="B32" s="20" t="s">
        <v>19</v>
      </c>
      <c r="C32" s="19"/>
      <c r="D32" s="19"/>
      <c r="E32" s="19"/>
      <c r="F32" s="27">
        <v>1388</v>
      </c>
      <c r="G32" s="21">
        <v>35763</v>
      </c>
    </row>
    <row r="33" spans="2:7" x14ac:dyDescent="0.35">
      <c r="B33" s="20" t="s">
        <v>18</v>
      </c>
      <c r="C33" s="19"/>
      <c r="D33" s="19"/>
      <c r="E33" s="19"/>
      <c r="F33" s="17">
        <v>701.8</v>
      </c>
      <c r="G33" s="16">
        <v>21464</v>
      </c>
    </row>
    <row r="34" spans="2:7" x14ac:dyDescent="0.35">
      <c r="B34" s="26" t="s">
        <v>17</v>
      </c>
      <c r="C34" s="4"/>
      <c r="D34" s="4"/>
      <c r="E34" s="4"/>
      <c r="F34" s="1">
        <v>5738.76</v>
      </c>
      <c r="G34" s="1">
        <v>199022.7</v>
      </c>
    </row>
    <row r="35" spans="2:7" x14ac:dyDescent="0.35">
      <c r="B35" s="26" t="s">
        <v>16</v>
      </c>
      <c r="C35" s="4"/>
      <c r="D35" s="4"/>
      <c r="E35" s="4"/>
      <c r="F35" s="1">
        <v>16145.75</v>
      </c>
      <c r="G35" s="1">
        <v>566218.46</v>
      </c>
    </row>
    <row r="36" spans="2:7" x14ac:dyDescent="0.35">
      <c r="B36" s="25" t="s">
        <v>15</v>
      </c>
      <c r="C36" s="24"/>
      <c r="D36" s="24"/>
      <c r="E36" s="23"/>
      <c r="F36" s="22"/>
      <c r="G36" s="18"/>
    </row>
    <row r="37" spans="2:7" x14ac:dyDescent="0.35">
      <c r="B37" s="20"/>
      <c r="C37" s="19" t="s">
        <v>14</v>
      </c>
      <c r="D37" s="19"/>
      <c r="E37" s="18"/>
      <c r="F37" s="21">
        <v>1850</v>
      </c>
      <c r="G37" s="21">
        <v>21472</v>
      </c>
    </row>
    <row r="38" spans="2:7" x14ac:dyDescent="0.35">
      <c r="B38" s="20"/>
      <c r="C38" s="19" t="s">
        <v>13</v>
      </c>
      <c r="D38" s="19"/>
      <c r="E38" s="18"/>
      <c r="F38" s="21">
        <v>115.66</v>
      </c>
      <c r="G38" s="21">
        <v>28896.23</v>
      </c>
    </row>
    <row r="39" spans="2:7" x14ac:dyDescent="0.35">
      <c r="B39" s="20"/>
      <c r="C39" s="19" t="s">
        <v>12</v>
      </c>
      <c r="D39" s="19"/>
      <c r="E39" s="18"/>
      <c r="F39" s="21">
        <v>3251.39</v>
      </c>
      <c r="G39" s="21">
        <v>102875.23</v>
      </c>
    </row>
    <row r="40" spans="2:7" x14ac:dyDescent="0.35">
      <c r="B40" s="20"/>
      <c r="C40" s="19" t="s">
        <v>11</v>
      </c>
      <c r="D40" s="19"/>
      <c r="E40" s="18"/>
      <c r="F40" s="21">
        <v>6376.16</v>
      </c>
      <c r="G40" s="21">
        <v>304654.21999999997</v>
      </c>
    </row>
    <row r="41" spans="2:7" x14ac:dyDescent="0.35">
      <c r="B41" s="20"/>
      <c r="C41" s="19" t="s">
        <v>10</v>
      </c>
      <c r="D41" s="19"/>
      <c r="E41" s="18"/>
      <c r="F41" s="21">
        <v>1956</v>
      </c>
      <c r="G41" s="21">
        <v>66235.78</v>
      </c>
    </row>
    <row r="42" spans="2:7" x14ac:dyDescent="0.35">
      <c r="B42" s="20"/>
      <c r="C42" s="19" t="s">
        <v>9</v>
      </c>
      <c r="D42" s="19"/>
      <c r="E42" s="18"/>
      <c r="F42" s="17">
        <v>0</v>
      </c>
      <c r="G42" s="16">
        <v>11732</v>
      </c>
    </row>
    <row r="43" spans="2:7" x14ac:dyDescent="0.35">
      <c r="B43" s="14"/>
      <c r="D43" s="8"/>
      <c r="E43" s="15" t="s">
        <v>4</v>
      </c>
      <c r="F43" s="1">
        <v>13549.21</v>
      </c>
      <c r="G43" s="1">
        <v>535865.46</v>
      </c>
    </row>
    <row r="44" spans="2:7" x14ac:dyDescent="0.35">
      <c r="B44" s="5" t="s">
        <v>8</v>
      </c>
      <c r="C44" s="4"/>
      <c r="D44" s="4"/>
      <c r="E44" s="4"/>
      <c r="F44" s="1">
        <v>2276.54</v>
      </c>
      <c r="G44" s="10">
        <v>30656</v>
      </c>
    </row>
    <row r="45" spans="2:7" x14ac:dyDescent="0.35">
      <c r="B45" s="5" t="s">
        <v>7</v>
      </c>
      <c r="C45" s="4"/>
      <c r="D45" s="4"/>
      <c r="E45" s="4"/>
      <c r="F45" s="1">
        <v>836</v>
      </c>
      <c r="G45" s="10">
        <v>1459</v>
      </c>
    </row>
    <row r="46" spans="2:7" x14ac:dyDescent="0.35">
      <c r="B46" s="14" t="s">
        <v>6</v>
      </c>
      <c r="C46" s="8"/>
      <c r="D46" s="8"/>
      <c r="E46" s="8"/>
      <c r="F46" s="7">
        <v>1156</v>
      </c>
      <c r="G46" s="6">
        <v>1156</v>
      </c>
    </row>
    <row r="48" spans="2:7" ht="18.5" x14ac:dyDescent="0.45">
      <c r="B48" s="13" t="s">
        <v>5</v>
      </c>
    </row>
    <row r="49" spans="2:7" x14ac:dyDescent="0.35">
      <c r="B49" s="5"/>
      <c r="C49" s="4"/>
      <c r="D49" s="4"/>
      <c r="E49" s="12" t="s">
        <v>4</v>
      </c>
      <c r="F49" s="1">
        <v>13549.21</v>
      </c>
      <c r="G49" s="1">
        <v>535865.46</v>
      </c>
    </row>
    <row r="50" spans="2:7" x14ac:dyDescent="0.35">
      <c r="B50" s="11" t="s">
        <v>3</v>
      </c>
      <c r="C50" s="4"/>
      <c r="D50" s="4"/>
      <c r="E50" s="4"/>
      <c r="F50" s="1">
        <v>2276.54</v>
      </c>
      <c r="G50" s="10">
        <v>30656</v>
      </c>
    </row>
    <row r="51" spans="2:7" x14ac:dyDescent="0.35">
      <c r="B51" s="11" t="s">
        <v>2</v>
      </c>
      <c r="C51" s="4"/>
      <c r="D51" s="4"/>
      <c r="E51" s="4"/>
      <c r="F51" s="1">
        <v>836</v>
      </c>
      <c r="G51" s="10">
        <v>1459</v>
      </c>
    </row>
    <row r="52" spans="2:7" x14ac:dyDescent="0.35">
      <c r="B52" s="9" t="s">
        <v>1</v>
      </c>
      <c r="C52" s="8"/>
      <c r="D52" s="8"/>
      <c r="E52" s="8"/>
      <c r="F52" s="7">
        <v>1156</v>
      </c>
      <c r="G52" s="6">
        <v>1156</v>
      </c>
    </row>
    <row r="53" spans="2:7" x14ac:dyDescent="0.35">
      <c r="B53" s="5"/>
      <c r="C53" s="4"/>
      <c r="D53" s="3" t="s">
        <v>0</v>
      </c>
      <c r="E53" s="2"/>
      <c r="F53" s="1">
        <f>F49+F50-F51+F52</f>
        <v>16145.75</v>
      </c>
      <c r="G53" s="1">
        <f>G49+G50-G51+G52</f>
        <v>566218.46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de situation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OULE</dc:creator>
  <cp:lastModifiedBy>Jean-Claude OULE</cp:lastModifiedBy>
  <dcterms:created xsi:type="dcterms:W3CDTF">2016-07-26T18:56:10Z</dcterms:created>
  <dcterms:modified xsi:type="dcterms:W3CDTF">2016-07-26T19:10:47Z</dcterms:modified>
</cp:coreProperties>
</file>